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260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45621"/>
</workbook>
</file>

<file path=xl/calcChain.xml><?xml version="1.0" encoding="utf-8"?>
<calcChain xmlns="http://schemas.openxmlformats.org/spreadsheetml/2006/main">
  <c r="E36" i="4" l="1"/>
  <c r="E13" i="4" l="1"/>
  <c r="D13" i="4"/>
  <c r="E72" i="2" l="1"/>
  <c r="D72" i="2"/>
  <c r="E48" i="2" l="1"/>
  <c r="E37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E21" i="4"/>
  <c r="D38" i="4" l="1"/>
  <c r="E33" i="4"/>
  <c r="E38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>
  <authors>
    <author>Angie Trujillo Moreno</author>
  </authors>
  <commentList>
    <comment ref="B54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<sst xmlns="http://schemas.openxmlformats.org/spreadsheetml/2006/main" count="98" uniqueCount="88">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</sst>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&quot;$&quot;#,##0_);\(&quot;$&quot;#,##0\)"/>
    <numFmt numFmtId="169" formatCode="&quot;$&quot;#,##0.0_);\(&quot;$&quot;#,##0.0\)"/>
    <numFmt numFmtId="170" formatCode="0.0_)%;\(0.0&quot;)%&quot;;0.0_)%;@_)_%"/>
    <numFmt numFmtId="171" formatCode="#,##0.0_)_%;\(#,##0.0\)_%;0.0_)_%;@_)_%"/>
    <numFmt numFmtId="172" formatCode="#,##0.0_);\(#,##0.0\);#,##0.0_);@_)"/>
    <numFmt numFmtId="173" formatCode="\£_(#,##0.00_);&quot;£(&quot;#,##0.00\);\£_(0.00_);@_)"/>
    <numFmt numFmtId="174" formatCode="#,##0.00_);\(#,##0.00\);0.00_);@_)"/>
    <numFmt numFmtId="175" formatCode="\€_(#,##0.00_);&quot;€(&quot;#,##0.00\);\€_(0.00_);@_)"/>
    <numFmt numFmtId="176" formatCode="0.0_)"/>
    <numFmt numFmtId="177" formatCode="#,##0_)\x;\(#,##0&quot;)x&quot;;0_)\x;@_)_x"/>
    <numFmt numFmtId="178" formatCode="#,##0_)_x;\(#,##0\)_x;0_)_x;@_)_x"/>
    <numFmt numFmtId="179" formatCode="_(&quot;$&quot;* #,##0.00_);_(&quot;$&quot;* \(#,##0.00\);_(&quot;$&quot;* &quot;-&quot;??_);_(@_)"/>
    <numFmt numFmtId="180" formatCode="#,##0.0_);\(#,##0.0\)"/>
    <numFmt numFmtId="181" formatCode="0.0%"/>
    <numFmt numFmtId="182" formatCode="0.00;[Red]0.00"/>
    <numFmt numFmtId="183" formatCode="00000000"/>
    <numFmt numFmtId="184" formatCode="m\-d\-yy"/>
    <numFmt numFmtId="185" formatCode="&quot;     &quot;General&quot;     &quot;"/>
    <numFmt numFmtId="186" formatCode="#,##0,;\-#,##0,"/>
    <numFmt numFmtId="187" formatCode="_-* #,##0_-;\-* #,##0_-;_-* &quot;-&quot;_-;_-@_-"/>
    <numFmt numFmtId="188" formatCode="_-* #,##0\ _P_t_s_-;\-* #,##0\ _P_t_s_-;_-* &quot;- &quot;_P_t_s_-;_-@_-"/>
    <numFmt numFmtId="189" formatCode="#,##0_%_);\(#,##0\)_%;#,##0_%_);@_%_)"/>
    <numFmt numFmtId="190" formatCode="#,##0_%_);\(#,##0\)_%;**;@_%_)"/>
    <numFmt numFmtId="191" formatCode="_-* #,##0.00_-;\-* #,##0.00_-;_-* &quot;-&quot;??_-;_-@_-"/>
    <numFmt numFmtId="192" formatCode="[$$-240A]\ #,##0"/>
    <numFmt numFmtId="193" formatCode="&quot;$&quot;#.00"/>
    <numFmt numFmtId="194" formatCode="_(&quot;$&quot;* #,##0_);_(&quot;$&quot;* \(#,##0\);_(&quot;$&quot;* &quot;-&quot;_);_(@_)"/>
    <numFmt numFmtId="195" formatCode="_-&quot;$&quot;* #,##0_-;\-&quot;$&quot;* #,##0_-;_-&quot;$&quot;* &quot;-&quot;_-;_-@_-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_-&quot;$&quot;* #,##0.00_-;\-&quot;$&quot;* #,##0.00_-;_-&quot;$&quot;* &quot;-&quot;??_-;_-@_-"/>
    <numFmt numFmtId="199" formatCode="\$#,##0\ ;\(\$#,##0\)"/>
    <numFmt numFmtId="200" formatCode="m\o\n\th\ d\,\ yyyy"/>
    <numFmt numFmtId="201" formatCode="m/d/yy_%_)"/>
    <numFmt numFmtId="202" formatCode="0_%_);\(0\)_%;0_%_);@_%_)"/>
    <numFmt numFmtId="203" formatCode="_ [$€-2]\ * #,##0.00_ ;_ [$€-2]\ * \-#,##0.00_ ;_ [$€-2]\ * &quot;-&quot;??_ "/>
    <numFmt numFmtId="204" formatCode="_([$€-2]* #,##0.00_);_([$€-2]* \(#,##0.00\);_([$€-2]* &quot;-&quot;??_)"/>
    <numFmt numFmtId="205" formatCode="_([$€]* #,##0.00_);_([$€]* \(#,##0.00\);_([$€]* &quot;-&quot;??_);_(@_)"/>
    <numFmt numFmtId="206" formatCode="_-* #,##0.00\ [$€]_-;\-* #,##0.00\ [$€]_-;_-* &quot;-&quot;??\ [$€]_-;_-@_-"/>
    <numFmt numFmtId="207" formatCode="_([$€]\ * #,##0.00_);_([$€]\ * \(#,##0.00\);_([$€]\ * &quot;-&quot;??_);_(@_)"/>
    <numFmt numFmtId="208" formatCode="#,##0."/>
    <numFmt numFmtId="209" formatCode="#.00"/>
    <numFmt numFmtId="210" formatCode="0.0\%_);\(0.0\%\);0.0\%_);@_%_)"/>
    <numFmt numFmtId="211" formatCode="#."/>
    <numFmt numFmtId="212" formatCode="&quot;Mo. &quot;0;&quot;Mo. &quot;\-0"/>
    <numFmt numFmtId="213" formatCode="#,##0.00\ _$;[Red]\-#,##0.00\ _$"/>
    <numFmt numFmtId="214" formatCode="_ * #,##0_ ;_ * \-#,##0_ ;_ * &quot;-&quot;_ ;_ @_ "/>
    <numFmt numFmtId="215" formatCode="_-* #,##0.00\ _P_t_s_-;\-* #,##0.00\ _P_t_s_-;_-* &quot;-&quot;??\ _P_t_s_-;_-@_-"/>
    <numFmt numFmtId="216" formatCode="_ &quot;$&quot;\ * #,##0.00_ ;_ &quot;$&quot;\ * \-#,##0.00_ ;_ &quot;$&quot;\ * &quot;-&quot;??_ ;_ @_ "/>
    <numFmt numFmtId="217" formatCode="_(&quot;C$&quot;* #,##0.00_);_(&quot;C$&quot;* \(#,##0.00\);_(&quot;C$&quot;* &quot;-&quot;??_);_(@_)"/>
    <numFmt numFmtId="218" formatCode="0.0\x_)_);&quot;NM&quot;_x_)_);0.0\x_)_);@_%_)"/>
    <numFmt numFmtId="219" formatCode="#,##0.0&quot; P&quot;;[Red]\-#,##0.0&quot; P&quot;"/>
    <numFmt numFmtId="220" formatCode="0.00_)"/>
    <numFmt numFmtId="221" formatCode="d\ mmm\ yyyy"/>
    <numFmt numFmtId="222" formatCode="#0.00000000"/>
    <numFmt numFmtId="223" formatCode="#,###.00"/>
    <numFmt numFmtId="224" formatCode="#,###.000"/>
    <numFmt numFmtId="225" formatCode="0.000"/>
    <numFmt numFmtId="226" formatCode="#.000"/>
    <numFmt numFmtId="227" formatCode="#,##0.000"/>
    <numFmt numFmtId="228" formatCode="#"/>
    <numFmt numFmtId="229" formatCode="0.0"/>
    <numFmt numFmtId="230" formatCode="#,###.0"/>
    <numFmt numFmtId="231" formatCode="#,###.0000"/>
    <numFmt numFmtId="232" formatCode="#,###.00000"/>
    <numFmt numFmtId="233" formatCode="#,###.000000"/>
    <numFmt numFmtId="234" formatCode="#,###.0000000"/>
    <numFmt numFmtId="235" formatCode="#,###.00000000"/>
    <numFmt numFmtId="236" formatCode="mm/dd/yyyy"/>
    <numFmt numFmtId="237" formatCode="%#.00"/>
    <numFmt numFmtId="238" formatCode="0\ \ ;\(0\)\ \ \ "/>
    <numFmt numFmtId="239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0" fillId="0" borderId="0" applyFont="0" applyFill="0" applyAlignment="0" applyProtection="0"/>
    <xf numFmtId="170" fontId="10" fillId="0" borderId="0" applyFont="0" applyFill="0" applyAlignment="0" applyProtection="0"/>
    <xf numFmtId="171" fontId="10" fillId="0" borderId="0" applyFont="0" applyFill="0" applyAlignment="0" applyProtection="0"/>
    <xf numFmtId="171" fontId="10" fillId="0" borderId="0" applyFont="0" applyFill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0" fontId="23" fillId="0" borderId="0" applyNumberFormat="0" applyFill="0" applyAlignment="0" applyProtection="0"/>
    <xf numFmtId="176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6" fontId="24" fillId="29" borderId="0" applyFont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Protection="0">
      <alignment horizontal="right"/>
    </xf>
    <xf numFmtId="178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6" fontId="25" fillId="0" borderId="0" applyFill="0" applyProtection="0">
      <alignment vertical="top"/>
    </xf>
    <xf numFmtId="0" fontId="26" fillId="0" borderId="24" applyNumberFormat="0" applyFill="0" applyAlignment="0" applyProtection="0"/>
    <xf numFmtId="176" fontId="26" fillId="0" borderId="24" applyFill="0" applyAlignment="0" applyProtection="0"/>
    <xf numFmtId="0" fontId="27" fillId="0" borderId="25" applyNumberFormat="0" applyFill="0" applyProtection="0">
      <alignment horizontal="center"/>
    </xf>
    <xf numFmtId="176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6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6" fontId="28" fillId="0" borderId="0" applyFill="0" applyProtection="0">
      <alignment horizontal="center"/>
    </xf>
    <xf numFmtId="17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0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2" fontId="30" fillId="0" borderId="0">
      <alignment horizontal="left"/>
    </xf>
    <xf numFmtId="183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4" fontId="35" fillId="51" borderId="26">
      <alignment horizontal="center" vertical="center"/>
    </xf>
    <xf numFmtId="37" fontId="36" fillId="0" borderId="27">
      <alignment horizontal="center"/>
    </xf>
    <xf numFmtId="185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6" fontId="10" fillId="0" borderId="0" applyFont="0" applyFill="0" applyAlignment="0" applyProtection="0"/>
    <xf numFmtId="186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41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Alignment="0" applyProtection="0"/>
    <xf numFmtId="188" fontId="10" fillId="0" borderId="0" applyFont="0" applyFill="0" applyAlignment="0" applyProtection="0"/>
    <xf numFmtId="189" fontId="49" fillId="0" borderId="0" applyFont="0" applyFill="0" applyBorder="0" applyAlignment="0" applyProtection="0">
      <alignment horizontal="right"/>
    </xf>
    <xf numFmtId="19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2" fontId="34" fillId="0" borderId="0"/>
    <xf numFmtId="193" fontId="46" fillId="0" borderId="0">
      <protection locked="0"/>
    </xf>
    <xf numFmtId="19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49" fillId="0" borderId="0" applyFont="0" applyFill="0" applyBorder="0" applyAlignment="0" applyProtection="0">
      <alignment horizontal="right"/>
    </xf>
    <xf numFmtId="197" fontId="49" fillId="0" borderId="0" applyFont="0" applyFill="0" applyBorder="0" applyAlignment="0" applyProtection="0">
      <alignment horizontal="right"/>
    </xf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46" fillId="0" borderId="0">
      <protection locked="0"/>
    </xf>
    <xf numFmtId="0" fontId="10" fillId="0" borderId="0" applyFont="0" applyFill="0" applyBorder="0" applyAlignment="0" applyProtection="0"/>
    <xf numFmtId="201" fontId="49" fillId="0" borderId="0" applyFont="0" applyFill="0" applyBorder="0" applyAlignment="0" applyProtection="0"/>
    <xf numFmtId="0" fontId="10" fillId="0" borderId="0"/>
    <xf numFmtId="0" fontId="10" fillId="0" borderId="0"/>
    <xf numFmtId="202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2" fontId="52" fillId="54" borderId="0" applyNumberFormat="0" applyBorder="0" applyAlignment="0" applyProtection="0"/>
    <xf numFmtId="192" fontId="52" fillId="55" borderId="0" applyNumberFormat="0" applyBorder="0" applyAlignment="0" applyProtection="0"/>
    <xf numFmtId="192" fontId="52" fillId="56" borderId="0" applyNumberFormat="0" applyBorder="0" applyAlignment="0" applyProtection="0"/>
    <xf numFmtId="192" fontId="53" fillId="57" borderId="0" applyNumberFormat="0" applyBorder="0" applyAlignment="0" applyProtection="0"/>
    <xf numFmtId="192" fontId="53" fillId="58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1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53" fillId="57" borderId="0" applyNumberFormat="0" applyBorder="0" applyAlignment="0" applyProtection="0"/>
    <xf numFmtId="192" fontId="53" fillId="57" borderId="0" applyNumberFormat="0" applyBorder="0" applyAlignment="0" applyProtection="0"/>
    <xf numFmtId="192" fontId="54" fillId="60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2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53" fillId="57" borderId="0" applyNumberFormat="0" applyBorder="0" applyAlignment="0" applyProtection="0"/>
    <xf numFmtId="192" fontId="53" fillId="59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4" borderId="0" applyNumberFormat="0" applyBorder="0" applyAlignment="0" applyProtection="0"/>
    <xf numFmtId="192" fontId="54" fillId="65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09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1" fontId="65" fillId="0" borderId="0">
      <protection locked="0"/>
    </xf>
    <xf numFmtId="211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2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0" fontId="68" fillId="70" borderId="0"/>
    <xf numFmtId="169" fontId="69" fillId="0" borderId="39" applyFill="0" applyBorder="0" applyAlignment="0" applyProtection="0"/>
    <xf numFmtId="0" fontId="45" fillId="0" borderId="30" applyNumberFormat="0" applyFill="0" applyAlignment="0" applyProtection="0"/>
    <xf numFmtId="180" fontId="10" fillId="71" borderId="0"/>
    <xf numFmtId="180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6" fontId="24" fillId="74" borderId="0" applyFont="0" applyAlignment="0"/>
    <xf numFmtId="212" fontId="22" fillId="0" borderId="0" applyFont="0" applyFill="0" applyBorder="0" applyProtection="0">
      <alignment horizontal="center"/>
    </xf>
    <xf numFmtId="213" fontId="10" fillId="0" borderId="0" applyFont="0" applyFill="0" applyAlignment="0" applyProtection="0"/>
    <xf numFmtId="41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41"/>
    <xf numFmtId="0" fontId="10" fillId="0" borderId="41"/>
    <xf numFmtId="19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/>
    <xf numFmtId="218" fontId="49" fillId="0" borderId="0" applyFont="0" applyFill="0" applyBorder="0" applyAlignment="0" applyProtection="0">
      <alignment horizontal="right"/>
    </xf>
    <xf numFmtId="219" fontId="10" fillId="0" borderId="42" applyAlignment="0" applyProtection="0"/>
    <xf numFmtId="219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0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2" fontId="70" fillId="0" borderId="0"/>
    <xf numFmtId="192" fontId="70" fillId="0" borderId="0"/>
    <xf numFmtId="192" fontId="70" fillId="0" borderId="0"/>
    <xf numFmtId="192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2" fontId="10" fillId="0" borderId="0"/>
    <xf numFmtId="0" fontId="10" fillId="0" borderId="0"/>
    <xf numFmtId="0" fontId="32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0" fontId="1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1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09" fontId="10" fillId="26" borderId="37">
      <alignment horizontal="right"/>
      <protection locked="0"/>
    </xf>
    <xf numFmtId="229" fontId="10" fillId="26" borderId="37">
      <alignment horizontal="right"/>
      <protection locked="0"/>
    </xf>
    <xf numFmtId="1" fontId="10" fillId="26" borderId="37">
      <alignment horizontal="right"/>
      <protection locked="0"/>
    </xf>
    <xf numFmtId="230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1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1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  <protection locked="0"/>
    </xf>
    <xf numFmtId="225" fontId="10" fillId="51" borderId="37">
      <alignment horizontal="right"/>
    </xf>
    <xf numFmtId="226" fontId="10" fillId="51" borderId="37">
      <alignment horizontal="right"/>
    </xf>
    <xf numFmtId="227" fontId="10" fillId="51" borderId="37">
      <alignment horizontal="right"/>
    </xf>
    <xf numFmtId="2" fontId="10" fillId="51" borderId="37">
      <alignment horizontal="right"/>
    </xf>
    <xf numFmtId="228" fontId="10" fillId="51" borderId="37">
      <alignment horizontal="right"/>
    </xf>
    <xf numFmtId="209" fontId="10" fillId="51" borderId="37">
      <alignment horizontal="right"/>
    </xf>
    <xf numFmtId="229" fontId="10" fillId="51" borderId="37">
      <alignment horizontal="right"/>
    </xf>
    <xf numFmtId="1" fontId="10" fillId="51" borderId="37">
      <alignment horizontal="right"/>
    </xf>
    <xf numFmtId="230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31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6" fontId="38" fillId="0" borderId="0">
      <alignment horizontal="center" wrapText="1"/>
      <protection locked="0"/>
    </xf>
    <xf numFmtId="237" fontId="46" fillId="0" borderId="0">
      <protection locked="0"/>
    </xf>
    <xf numFmtId="181" fontId="10" fillId="0" borderId="0" applyFont="0" applyFill="0" applyAlignment="0" applyProtection="0"/>
    <xf numFmtId="181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2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2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2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8" fontId="111" fillId="0" borderId="47" applyBorder="0" applyProtection="0">
      <alignment horizontal="right"/>
    </xf>
    <xf numFmtId="0" fontId="112" fillId="0" borderId="0" applyProtection="0"/>
    <xf numFmtId="239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7" fontId="16" fillId="24" borderId="13" xfId="1" applyNumberFormat="1" applyFont="1" applyFill="1" applyBorder="1"/>
    <xf numFmtId="167" fontId="13" fillId="0" borderId="0" xfId="1" applyNumberFormat="1" applyFont="1" applyFill="1" applyBorder="1"/>
    <xf numFmtId="167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7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7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7" fontId="15" fillId="0" borderId="0" xfId="1" applyNumberFormat="1" applyFont="1" applyFill="1" applyBorder="1"/>
    <xf numFmtId="167" fontId="16" fillId="28" borderId="23" xfId="1" applyNumberFormat="1" applyFont="1" applyFill="1" applyBorder="1"/>
    <xf numFmtId="167" fontId="17" fillId="25" borderId="17" xfId="1" applyNumberFormat="1" applyFont="1" applyFill="1" applyBorder="1"/>
    <xf numFmtId="167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7" fontId="16" fillId="0" borderId="13" xfId="1" applyNumberFormat="1" applyFont="1" applyFill="1" applyBorder="1"/>
    <xf numFmtId="167" fontId="16" fillId="0" borderId="0" xfId="1" applyNumberFormat="1" applyFont="1" applyFill="1" applyBorder="1"/>
    <xf numFmtId="0" fontId="16" fillId="23" borderId="23" xfId="0" applyFont="1" applyFill="1" applyBorder="1"/>
    <xf numFmtId="167" fontId="16" fillId="23" borderId="23" xfId="1" applyNumberFormat="1" applyFont="1" applyFill="1" applyBorder="1"/>
    <xf numFmtId="0" fontId="13" fillId="23" borderId="17" xfId="0" applyFont="1" applyFill="1" applyBorder="1"/>
    <xf numFmtId="167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7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6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7" fontId="13" fillId="0" borderId="0" xfId="1" applyNumberFormat="1" applyFont="1" applyBorder="1"/>
    <xf numFmtId="167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7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7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7" fontId="15" fillId="23" borderId="23" xfId="1" applyNumberFormat="1" applyFont="1" applyFill="1" applyBorder="1" applyAlignment="1"/>
    <xf numFmtId="167" fontId="16" fillId="0" borderId="18" xfId="1" applyNumberFormat="1" applyFont="1" applyFill="1" applyBorder="1"/>
    <xf numFmtId="167" fontId="16" fillId="0" borderId="52" xfId="1" applyNumberFormat="1" applyFont="1" applyFill="1" applyBorder="1"/>
    <xf numFmtId="167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/>
    <xf numFmtId="167" fontId="18" fillId="0" borderId="0" xfId="1" applyNumberFormat="1" applyFont="1" applyFill="1" applyBorder="1"/>
    <xf numFmtId="167" fontId="18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/>
    <xf numFmtId="167" fontId="13" fillId="0" borderId="0" xfId="1" applyNumberFormat="1" applyFont="1" applyFill="1" applyBorder="1" applyAlignment="1"/>
    <xf numFmtId="166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7" fontId="16" fillId="23" borderId="20" xfId="1" applyNumberFormat="1" applyFont="1" applyFill="1" applyBorder="1"/>
    <xf numFmtId="167" fontId="15" fillId="25" borderId="18" xfId="1" applyNumberFormat="1" applyFont="1" applyFill="1" applyBorder="1"/>
    <xf numFmtId="167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7" fontId="15" fillId="0" borderId="16" xfId="1" applyNumberFormat="1" applyFont="1" applyFill="1" applyBorder="1" applyProtection="1">
      <protection locked="0"/>
    </xf>
    <xf numFmtId="167" fontId="15" fillId="0" borderId="10" xfId="1" applyNumberFormat="1" applyFont="1" applyFill="1" applyBorder="1" applyProtection="1">
      <protection locked="0"/>
    </xf>
    <xf numFmtId="167" fontId="15" fillId="0" borderId="18" xfId="1" applyNumberFormat="1" applyFont="1" applyFill="1" applyBorder="1" applyProtection="1">
      <protection locked="0"/>
    </xf>
    <xf numFmtId="167" fontId="15" fillId="0" borderId="17" xfId="1" applyNumberFormat="1" applyFont="1" applyFill="1" applyBorder="1" applyProtection="1">
      <protection locked="0"/>
    </xf>
    <xf numFmtId="167" fontId="15" fillId="0" borderId="19" xfId="1" applyNumberFormat="1" applyFont="1" applyFill="1" applyBorder="1" applyProtection="1">
      <protection locked="0"/>
    </xf>
    <xf numFmtId="167" fontId="15" fillId="0" borderId="13" xfId="1" applyNumberFormat="1" applyFont="1" applyFill="1" applyBorder="1" applyProtection="1">
      <protection locked="0"/>
    </xf>
    <xf numFmtId="167" fontId="13" fillId="0" borderId="18" xfId="1" applyNumberFormat="1" applyFont="1" applyFill="1" applyBorder="1" applyProtection="1">
      <protection locked="0"/>
    </xf>
    <xf numFmtId="167" fontId="15" fillId="0" borderId="20" xfId="1" applyNumberFormat="1" applyFont="1" applyFill="1" applyBorder="1" applyProtection="1">
      <protection locked="0"/>
    </xf>
    <xf numFmtId="167" fontId="15" fillId="0" borderId="23" xfId="1" applyNumberFormat="1" applyFont="1" applyFill="1" applyBorder="1" applyProtection="1">
      <protection locked="0"/>
    </xf>
    <xf numFmtId="167" fontId="13" fillId="0" borderId="17" xfId="1" applyNumberFormat="1" applyFont="1" applyFill="1" applyBorder="1" applyProtection="1">
      <protection locked="0"/>
    </xf>
    <xf numFmtId="167" fontId="17" fillId="0" borderId="17" xfId="1" applyNumberFormat="1" applyFont="1" applyFill="1" applyBorder="1" applyProtection="1">
      <protection locked="0"/>
    </xf>
    <xf numFmtId="167" fontId="18" fillId="0" borderId="17" xfId="1" applyNumberFormat="1" applyFont="1" applyFill="1" applyBorder="1" applyProtection="1">
      <protection locked="0"/>
    </xf>
    <xf numFmtId="167" fontId="15" fillId="22" borderId="17" xfId="1" applyNumberFormat="1" applyFont="1" applyFill="1" applyBorder="1" applyProtection="1">
      <protection locked="0"/>
    </xf>
    <xf numFmtId="167" fontId="17" fillId="0" borderId="10" xfId="1" applyNumberFormat="1" applyFont="1" applyFill="1" applyBorder="1" applyProtection="1">
      <protection locked="0"/>
    </xf>
    <xf numFmtId="167" fontId="17" fillId="0" borderId="17" xfId="0" applyNumberFormat="1" applyFont="1" applyFill="1" applyBorder="1" applyProtection="1">
      <protection locked="0"/>
    </xf>
    <xf numFmtId="167" fontId="15" fillId="0" borderId="17" xfId="0" applyNumberFormat="1" applyFont="1" applyFill="1" applyBorder="1" applyProtection="1">
      <protection locked="0"/>
    </xf>
    <xf numFmtId="167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142874</xdr:rowOff>
    </xdr:to>
    <xdr:sp macro="" textlink="">
      <xdr:nvSpPr>
        <xdr:cNvPr id="3" name="AutoShape 2" descr="Resultado de imagen para VERIFYLAB"/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/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142874</xdr:rowOff>
    </xdr:to>
    <xdr:sp macro="" textlink="">
      <xdr:nvSpPr>
        <xdr:cNvPr id="5" name="AutoShape 4" descr="Resultado de imagen para VERIFYLAB"/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16384</xdr:col>
      <xdr:colOff>304800</xdr:colOff>
      <xdr:row>23</xdr:row>
      <xdr:rowOff>142874</xdr:rowOff>
    </xdr:to>
    <xdr:sp macro="" textlink="">
      <xdr:nvSpPr>
        <xdr:cNvPr id="6" name="AutoShape 7" descr="Resultado de imagen para compañia energetica de occidente"/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27985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~1\AppData\Local\Temp\Rar$DI07.696\Users\asgrisalesc\Desktop\ppto\ppto\EEPBACKUP\1_FACTURACI&#211;N\1_PPTO\A&#209;O_2013\Nuevo%20PPTO%202013\Plantillas%20Definitivas\PPTO%202013-OFICIAL\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5"/>
  <sheetViews>
    <sheetView tabSelected="1" zoomScale="110" zoomScaleNormal="110" workbookViewId="0">
      <selection activeCell="C10" sqref="C10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/>
    </row>
    <row r="11" spans="2:3">
      <c r="B11" s="136" t="s">
        <v>85</v>
      </c>
      <c r="C11" s="138"/>
    </row>
    <row r="12" spans="2:3" ht="13.5" thickBot="1">
      <c r="B12" s="137" t="s">
        <v>86</v>
      </c>
      <c r="C12" s="139"/>
    </row>
    <row r="13" spans="2:3" ht="13.5" thickBot="1"/>
    <row r="14" spans="2:3" ht="13.5" thickBot="1">
      <c r="B14" s="107" t="s">
        <v>1</v>
      </c>
      <c r="C14" s="100"/>
    </row>
    <row r="15" spans="2:3" ht="54.95" customHeight="1">
      <c r="B15" s="110" t="s">
        <v>2</v>
      </c>
      <c r="C15" s="101"/>
    </row>
    <row r="16" spans="2:3" ht="14.25">
      <c r="B16" s="111" t="s">
        <v>84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5" thickBot="1">
      <c r="B21" s="114" t="s">
        <v>7</v>
      </c>
      <c r="C21" s="106"/>
    </row>
    <row r="22" spans="1:3" ht="14.25">
      <c r="B22" s="115"/>
      <c r="C22" s="116"/>
    </row>
    <row r="23" spans="1:3"/>
    <row r="24" spans="1:3"/>
    <row r="25" spans="1:3"/>
  </sheetData>
  <sheetProtection password="EECB" sheet="1" scenarios="1" selectLockedCells="1"/>
  <protectedRanges>
    <protectedRange sqref="C15" name="Rango2"/>
    <protectedRange password="9EDD" sqref="C10:C12 C14:C21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D35" sqref="D3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61</v>
      </c>
      <c r="C11" s="42"/>
      <c r="D11" s="140">
        <f>+'Información General '!C10</f>
        <v>0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60</v>
      </c>
      <c r="C14" s="42"/>
      <c r="D14" s="144">
        <f>+'Información General '!C14</f>
        <v>0</v>
      </c>
      <c r="E14" s="145"/>
      <c r="F14" s="51"/>
    </row>
    <row r="15" spans="2:10" ht="11.25">
      <c r="B15" s="44" t="s">
        <v>62</v>
      </c>
      <c r="D15" s="117"/>
      <c r="E15" s="117"/>
      <c r="F15" s="55"/>
    </row>
    <row r="16" spans="2:10" ht="12" thickBot="1">
      <c r="B16" s="45" t="s">
        <v>63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64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65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66</v>
      </c>
      <c r="D19" s="121"/>
      <c r="E19" s="122"/>
      <c r="F19" s="18"/>
      <c r="I19" s="46"/>
    </row>
    <row r="20" spans="2:10" ht="12" thickBot="1">
      <c r="B20" s="45" t="s">
        <v>67</v>
      </c>
      <c r="D20" s="123"/>
      <c r="E20" s="124"/>
      <c r="F20" s="18"/>
    </row>
    <row r="21" spans="2:10" ht="12" thickBot="1">
      <c r="B21" s="25" t="s">
        <v>68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69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70</v>
      </c>
      <c r="D23" s="125"/>
      <c r="E23" s="122"/>
      <c r="F23" s="18"/>
    </row>
    <row r="24" spans="2:10" ht="11.25">
      <c r="B24" s="49" t="s">
        <v>71</v>
      </c>
      <c r="D24" s="125"/>
      <c r="E24" s="122"/>
      <c r="F24" s="18"/>
    </row>
    <row r="25" spans="2:10" ht="11.25" customHeight="1">
      <c r="B25" s="50" t="s">
        <v>72</v>
      </c>
      <c r="D25" s="125"/>
      <c r="E25" s="122"/>
      <c r="F25" s="18"/>
    </row>
    <row r="26" spans="2:10" ht="11.25" customHeight="1">
      <c r="B26" s="50" t="s">
        <v>73</v>
      </c>
      <c r="D26" s="125"/>
      <c r="E26" s="122"/>
      <c r="F26" s="18"/>
    </row>
    <row r="27" spans="2:10" ht="11.25">
      <c r="B27" s="13" t="s">
        <v>74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70</v>
      </c>
      <c r="D28" s="125"/>
      <c r="E28" s="122"/>
      <c r="F28" s="18"/>
    </row>
    <row r="29" spans="2:10" ht="11.25">
      <c r="B29" s="49" t="s">
        <v>71</v>
      </c>
      <c r="D29" s="125"/>
      <c r="E29" s="122"/>
      <c r="F29" s="18"/>
    </row>
    <row r="30" spans="2:10" ht="11.25">
      <c r="B30" s="49" t="s">
        <v>75</v>
      </c>
      <c r="D30" s="125"/>
      <c r="E30" s="122"/>
      <c r="F30" s="18"/>
    </row>
    <row r="31" spans="2:10" ht="11.25">
      <c r="B31" s="48" t="s">
        <v>76</v>
      </c>
      <c r="D31" s="121"/>
      <c r="E31" s="122"/>
      <c r="F31" s="18"/>
    </row>
    <row r="32" spans="2:10" ht="12" thickBot="1">
      <c r="B32" s="48" t="s">
        <v>77</v>
      </c>
      <c r="D32" s="121"/>
      <c r="E32" s="122"/>
      <c r="F32" s="18"/>
    </row>
    <row r="33" spans="2:6" ht="12" thickBot="1">
      <c r="B33" s="9" t="s">
        <v>78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79</v>
      </c>
      <c r="D34" s="121"/>
      <c r="E34" s="122"/>
      <c r="F34" s="6"/>
    </row>
    <row r="35" spans="2:6" ht="12" thickBot="1">
      <c r="B35" s="48" t="s">
        <v>80</v>
      </c>
      <c r="D35" s="121"/>
      <c r="E35" s="122"/>
      <c r="F35" s="6"/>
    </row>
    <row r="36" spans="2:6" ht="12" thickBot="1">
      <c r="B36" s="9" t="s">
        <v>81</v>
      </c>
      <c r="D36" s="92">
        <f>+D33-D34-D35</f>
        <v>0</v>
      </c>
      <c r="E36" s="92">
        <f>+E33-E34-E35</f>
        <v>0</v>
      </c>
      <c r="F36" s="24"/>
    </row>
    <row r="37" spans="2:6" ht="12" thickBot="1">
      <c r="B37" s="48" t="s">
        <v>59</v>
      </c>
      <c r="D37" s="121"/>
      <c r="E37" s="122"/>
      <c r="F37" s="6"/>
    </row>
    <row r="38" spans="2:6" ht="12" thickBot="1">
      <c r="B38" s="25" t="s">
        <v>82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87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GD247"/>
  <sheetViews>
    <sheetView showGridLines="0" zoomScaleNormal="100" workbookViewId="0">
      <pane ySplit="14" topLeftCell="A15" activePane="bottomLeft" state="frozen"/>
      <selection activeCell="C10" sqref="C10"/>
      <selection pane="bottomLeft" activeCell="E76" sqref="E76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8</v>
      </c>
      <c r="D11" s="149">
        <f>+'Información General '!C10</f>
        <v>0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>
        <f>+'Información General '!$C$14</f>
        <v>0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11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12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14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15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16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17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18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19</v>
      </c>
      <c r="C26" s="2"/>
      <c r="D26" s="128"/>
      <c r="E26" s="128"/>
      <c r="F26" s="6"/>
      <c r="G26" s="6"/>
    </row>
    <row r="27" spans="1:15" s="69" customFormat="1" ht="10.5" customHeight="1">
      <c r="A27" s="18"/>
      <c r="B27" s="11" t="s">
        <v>20</v>
      </c>
      <c r="C27" s="17"/>
      <c r="D27" s="122"/>
      <c r="E27" s="122"/>
      <c r="F27" s="18"/>
      <c r="G27" s="18"/>
    </row>
    <row r="28" spans="1:15" s="67" customFormat="1">
      <c r="A28" s="7"/>
      <c r="B28" s="11" t="s">
        <v>21</v>
      </c>
      <c r="C28" s="2"/>
      <c r="D28" s="122"/>
      <c r="E28" s="122"/>
      <c r="F28" s="18"/>
      <c r="G28" s="6"/>
      <c r="H28" s="69"/>
      <c r="I28" s="69"/>
      <c r="J28" s="69"/>
      <c r="K28" s="69"/>
      <c r="L28" s="69"/>
      <c r="M28" s="69"/>
      <c r="N28" s="69"/>
      <c r="O28" s="69"/>
    </row>
    <row r="29" spans="1:15" s="67" customFormat="1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 outlineLevel="1">
      <c r="A30" s="7"/>
      <c r="B30" s="15" t="s">
        <v>23</v>
      </c>
      <c r="C30" s="2"/>
      <c r="D30" s="128"/>
      <c r="E30" s="128"/>
      <c r="F30" s="6"/>
      <c r="G30" s="6"/>
      <c r="L30" s="69"/>
      <c r="M30" s="69"/>
      <c r="N30" s="69"/>
      <c r="O30" s="69"/>
    </row>
    <row r="31" spans="1:15" s="67" customFormat="1" ht="12" outlineLevel="1" thickBot="1">
      <c r="A31" s="7"/>
      <c r="B31" s="15" t="s">
        <v>24</v>
      </c>
      <c r="C31" s="2"/>
      <c r="D31" s="128"/>
      <c r="E31" s="128"/>
      <c r="F31" s="6"/>
      <c r="G31" s="6"/>
    </row>
    <row r="32" spans="1:15" s="67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6"/>
      <c r="I32" s="66"/>
      <c r="J32" s="66"/>
      <c r="K32" s="66"/>
      <c r="L32" s="66"/>
      <c r="M32" s="66"/>
      <c r="N32" s="66"/>
      <c r="O32" s="66"/>
    </row>
    <row r="33" spans="1:206" s="67" customFormat="1" ht="12.75" customHeight="1">
      <c r="A33" s="7"/>
      <c r="B33" s="11" t="s">
        <v>26</v>
      </c>
      <c r="C33" s="2"/>
      <c r="D33" s="129"/>
      <c r="E33" s="129"/>
      <c r="F33" s="79"/>
      <c r="G33" s="6"/>
      <c r="H33" s="70"/>
      <c r="I33" s="70"/>
      <c r="J33" s="70"/>
      <c r="K33" s="70"/>
      <c r="L33" s="70"/>
      <c r="M33" s="70"/>
      <c r="N33" s="70"/>
      <c r="O33" s="70"/>
    </row>
    <row r="34" spans="1:206" s="67" customFormat="1" ht="12.75" customHeight="1">
      <c r="A34" s="7"/>
      <c r="B34" s="11" t="s">
        <v>27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>
      <c r="A35" s="7"/>
      <c r="B35" s="97" t="s">
        <v>13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11" t="s">
        <v>12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 outlineLevel="1">
      <c r="A38" s="7"/>
      <c r="B38" s="16" t="s">
        <v>28</v>
      </c>
      <c r="C38" s="2"/>
      <c r="D38" s="130"/>
      <c r="E38" s="130"/>
      <c r="F38" s="80"/>
      <c r="G38" s="6"/>
      <c r="H38" s="71"/>
      <c r="I38" s="71"/>
      <c r="J38" s="71"/>
      <c r="K38" s="71"/>
      <c r="L38" s="71"/>
      <c r="M38" s="71"/>
      <c r="N38" s="71"/>
      <c r="O38" s="71"/>
    </row>
    <row r="39" spans="1:206" s="67" customFormat="1" outlineLevel="1">
      <c r="A39" s="7"/>
      <c r="B39" s="16" t="s">
        <v>23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 t="s">
        <v>29</v>
      </c>
      <c r="B40" s="16" t="s">
        <v>30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9" customFormat="1">
      <c r="A41" s="21"/>
      <c r="B41" s="11" t="s">
        <v>31</v>
      </c>
      <c r="C41" s="17"/>
      <c r="D41" s="129"/>
      <c r="E41" s="129"/>
      <c r="F41" s="79"/>
      <c r="G41" s="18"/>
      <c r="H41" s="70"/>
      <c r="I41" s="70"/>
      <c r="J41" s="70"/>
      <c r="K41" s="70"/>
      <c r="L41" s="70"/>
      <c r="M41" s="70"/>
      <c r="N41" s="70"/>
      <c r="O41" s="70"/>
    </row>
    <row r="42" spans="1:206" s="67" customFormat="1" ht="12" thickBot="1">
      <c r="A42" s="6"/>
      <c r="B42" s="22"/>
      <c r="C42" s="2"/>
      <c r="D42" s="23"/>
      <c r="E42" s="23"/>
      <c r="F42" s="24"/>
      <c r="G42" s="2"/>
      <c r="H42" s="66"/>
      <c r="I42" s="66"/>
      <c r="J42" s="66"/>
      <c r="K42" s="66"/>
      <c r="L42" s="66"/>
      <c r="M42" s="66"/>
      <c r="N42" s="66"/>
      <c r="O42" s="6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</row>
    <row r="43" spans="1:206" s="67" customFormat="1" ht="12" thickBot="1">
      <c r="A43" s="7"/>
      <c r="B43" s="24"/>
      <c r="C43" s="2"/>
      <c r="D43" s="58"/>
      <c r="E43" s="59"/>
      <c r="F43" s="24"/>
      <c r="G43" s="6"/>
      <c r="H43" s="66"/>
      <c r="I43" s="66"/>
      <c r="J43" s="66"/>
      <c r="K43" s="66"/>
      <c r="L43" s="66"/>
      <c r="M43" s="66"/>
      <c r="N43" s="66"/>
      <c r="O43" s="66"/>
    </row>
    <row r="44" spans="1:206" s="67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7"/>
      <c r="C45" s="2"/>
      <c r="D45" s="28"/>
      <c r="E45" s="60"/>
      <c r="F45" s="86"/>
      <c r="G45" s="6"/>
      <c r="H45" s="72"/>
      <c r="I45" s="72"/>
      <c r="J45" s="72"/>
      <c r="K45" s="72"/>
      <c r="L45" s="72"/>
      <c r="M45" s="72"/>
      <c r="N45" s="72"/>
      <c r="O45" s="72"/>
    </row>
    <row r="46" spans="1:206" s="67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6"/>
      <c r="I46" s="66"/>
      <c r="J46" s="66"/>
      <c r="K46" s="66"/>
      <c r="L46" s="66"/>
      <c r="M46" s="66"/>
      <c r="N46" s="66"/>
      <c r="O46" s="66"/>
    </row>
    <row r="47" spans="1:206" s="67" customFormat="1">
      <c r="A47" s="7"/>
      <c r="B47" s="29" t="s">
        <v>34</v>
      </c>
      <c r="C47" s="2"/>
      <c r="D47" s="122"/>
      <c r="E47" s="122"/>
      <c r="F47" s="18"/>
      <c r="G47" s="30"/>
    </row>
    <row r="48" spans="1:206" s="67" customFormat="1">
      <c r="A48" s="7"/>
      <c r="B48" s="98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9"/>
      <c r="I48" s="69"/>
      <c r="J48" s="69"/>
      <c r="K48" s="69"/>
      <c r="L48" s="69"/>
      <c r="M48" s="69"/>
      <c r="N48" s="69"/>
      <c r="O48" s="69"/>
    </row>
    <row r="49" spans="1:206" s="67" customFormat="1" outlineLevel="1">
      <c r="A49" s="7"/>
      <c r="B49" s="16" t="s">
        <v>36</v>
      </c>
      <c r="C49" s="2"/>
      <c r="D49" s="128"/>
      <c r="E49" s="128"/>
      <c r="F49" s="6"/>
      <c r="G49" s="6"/>
    </row>
    <row r="50" spans="1:206" s="67" customFormat="1" outlineLevel="1">
      <c r="A50" s="7"/>
      <c r="B50" s="16" t="s">
        <v>37</v>
      </c>
      <c r="C50" s="2"/>
      <c r="D50" s="128"/>
      <c r="E50" s="128"/>
      <c r="F50" s="6"/>
      <c r="G50" s="6"/>
    </row>
    <row r="51" spans="1:206" s="67" customFormat="1" outlineLevel="1">
      <c r="A51" s="7"/>
      <c r="B51" s="16" t="s">
        <v>38</v>
      </c>
      <c r="C51" s="2"/>
      <c r="D51" s="128"/>
      <c r="E51" s="128"/>
      <c r="F51" s="6"/>
      <c r="G51" s="6"/>
    </row>
    <row r="52" spans="1:206" s="67" customFormat="1" ht="7.5" customHeight="1" outlineLevel="1">
      <c r="A52" s="7"/>
      <c r="B52" s="16" t="s">
        <v>39</v>
      </c>
      <c r="C52" s="2"/>
      <c r="D52" s="128"/>
      <c r="E52" s="128"/>
      <c r="F52" s="6"/>
      <c r="G52" s="6"/>
    </row>
    <row r="53" spans="1:206" s="67" customFormat="1" outlineLevel="1">
      <c r="A53" s="7"/>
      <c r="B53" s="31" t="s">
        <v>40</v>
      </c>
      <c r="C53" s="2"/>
      <c r="D53" s="128"/>
      <c r="E53" s="128"/>
      <c r="F53" s="6"/>
      <c r="G53" s="6"/>
    </row>
    <row r="54" spans="1:206" s="67" customFormat="1">
      <c r="A54" s="7"/>
      <c r="B54" s="32" t="s">
        <v>41</v>
      </c>
      <c r="C54" s="2"/>
      <c r="D54" s="131"/>
      <c r="E54" s="131"/>
      <c r="F54" s="6"/>
      <c r="G54" s="6"/>
    </row>
    <row r="55" spans="1:206" s="67" customFormat="1">
      <c r="A55" s="7"/>
      <c r="B55" s="33" t="s">
        <v>42</v>
      </c>
      <c r="C55" s="2"/>
      <c r="D55" s="122"/>
      <c r="E55" s="122"/>
      <c r="F55" s="18"/>
      <c r="G55" s="6"/>
      <c r="H55" s="69"/>
      <c r="I55" s="69"/>
      <c r="J55" s="69"/>
      <c r="K55" s="69"/>
      <c r="L55" s="69"/>
      <c r="M55" s="69"/>
      <c r="N55" s="69"/>
      <c r="O55" s="69"/>
    </row>
    <row r="56" spans="1:206" s="67" customFormat="1">
      <c r="A56" s="6"/>
      <c r="B56" s="32" t="s">
        <v>43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206" s="67" customFormat="1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206" s="67" customFormat="1" outlineLevel="1">
      <c r="A58" s="7"/>
      <c r="B58" s="31" t="s">
        <v>23</v>
      </c>
      <c r="C58" s="2"/>
      <c r="D58" s="128"/>
      <c r="E58" s="128"/>
      <c r="F58" s="6"/>
      <c r="G58" s="6"/>
    </row>
    <row r="59" spans="1:206" s="67" customFormat="1" ht="12" outlineLevel="1" thickBot="1">
      <c r="A59" s="7"/>
      <c r="B59" s="31" t="s">
        <v>45</v>
      </c>
      <c r="C59" s="2"/>
      <c r="D59" s="128"/>
      <c r="E59" s="128"/>
      <c r="F59" s="6"/>
      <c r="G59" s="6"/>
    </row>
    <row r="60" spans="1:206" s="67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6"/>
      <c r="I60" s="66"/>
      <c r="J60" s="66"/>
      <c r="K60" s="66"/>
      <c r="L60" s="66"/>
      <c r="M60" s="66"/>
      <c r="N60" s="66"/>
      <c r="O60" s="66"/>
    </row>
    <row r="61" spans="1:206" s="67" customFormat="1" ht="9.75" customHeight="1">
      <c r="A61" s="7"/>
      <c r="B61" s="32" t="str">
        <f>B47</f>
        <v>Pasivos Financieros</v>
      </c>
      <c r="C61" s="2"/>
      <c r="D61" s="120"/>
      <c r="E61" s="120"/>
      <c r="F61" s="6"/>
      <c r="G61" s="6"/>
    </row>
    <row r="62" spans="1:206" s="67" customFormat="1">
      <c r="A62" s="7"/>
      <c r="B62" s="32" t="s">
        <v>47</v>
      </c>
      <c r="C62" s="2"/>
      <c r="D62" s="122"/>
      <c r="E62" s="122"/>
      <c r="F62" s="18"/>
      <c r="G62" s="6"/>
      <c r="H62" s="69"/>
      <c r="I62" s="69"/>
      <c r="J62" s="69"/>
      <c r="K62" s="69"/>
      <c r="L62" s="69"/>
      <c r="M62" s="69"/>
      <c r="N62" s="69"/>
      <c r="O62" s="69"/>
    </row>
    <row r="63" spans="1:206" s="67" customFormat="1">
      <c r="A63" s="7"/>
      <c r="B63" s="33" t="s">
        <v>48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206" s="67" customFormat="1">
      <c r="A64" s="6"/>
      <c r="B64" s="96" t="s">
        <v>35</v>
      </c>
      <c r="C64" s="2"/>
      <c r="D64" s="122"/>
      <c r="E64" s="122"/>
      <c r="F64" s="6"/>
      <c r="G64" s="2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</row>
    <row r="65" spans="1:206" s="67" customFormat="1">
      <c r="A65" s="6"/>
      <c r="B65" s="32" t="s">
        <v>49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 ht="12" thickBot="1">
      <c r="A66" s="7"/>
      <c r="B66" s="32" t="s">
        <v>44</v>
      </c>
      <c r="C66" s="2"/>
      <c r="D66" s="124"/>
      <c r="E66" s="124"/>
      <c r="F66" s="6"/>
      <c r="G66" s="6"/>
    </row>
    <row r="67" spans="1:206" s="67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6"/>
      <c r="I67" s="66"/>
      <c r="J67" s="66"/>
      <c r="K67" s="66"/>
      <c r="L67" s="66"/>
      <c r="M67" s="66"/>
      <c r="N67" s="66"/>
      <c r="O67" s="66"/>
      <c r="P67" s="73"/>
    </row>
    <row r="68" spans="1:206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6"/>
      <c r="I68" s="66"/>
      <c r="J68" s="66"/>
      <c r="K68" s="66"/>
      <c r="L68" s="66"/>
      <c r="M68" s="66"/>
      <c r="N68" s="66"/>
      <c r="O68" s="66"/>
    </row>
    <row r="69" spans="1:206">
      <c r="B69" s="32" t="s">
        <v>52</v>
      </c>
      <c r="C69" s="2"/>
      <c r="D69" s="132"/>
      <c r="E69" s="132"/>
      <c r="F69" s="80"/>
      <c r="H69" s="71"/>
      <c r="I69" s="71"/>
      <c r="J69" s="71"/>
      <c r="K69" s="71"/>
      <c r="L69" s="71"/>
      <c r="M69" s="71"/>
      <c r="N69" s="71"/>
      <c r="O69" s="71"/>
    </row>
    <row r="70" spans="1:206">
      <c r="B70" s="32" t="s">
        <v>53</v>
      </c>
      <c r="C70" s="2"/>
      <c r="D70" s="129"/>
      <c r="E70" s="129"/>
      <c r="F70" s="80"/>
      <c r="H70" s="71"/>
      <c r="I70" s="71"/>
      <c r="J70" s="71"/>
      <c r="K70" s="71"/>
      <c r="L70" s="71"/>
      <c r="M70" s="71"/>
      <c r="N70" s="71"/>
      <c r="O70" s="71"/>
    </row>
    <row r="71" spans="1:206" s="74" customFormat="1">
      <c r="A71" s="35"/>
      <c r="B71" s="32" t="s">
        <v>54</v>
      </c>
      <c r="C71" s="2"/>
      <c r="D71" s="129"/>
      <c r="E71" s="129"/>
      <c r="F71" s="80"/>
      <c r="G71" s="36"/>
      <c r="H71" s="71"/>
      <c r="I71" s="71"/>
      <c r="J71" s="71"/>
      <c r="K71" s="71"/>
      <c r="L71" s="71"/>
      <c r="M71" s="71"/>
      <c r="N71" s="71"/>
      <c r="O71" s="71"/>
    </row>
    <row r="72" spans="1:206" s="76" customFormat="1">
      <c r="A72" s="37"/>
      <c r="B72" s="12" t="s">
        <v>55</v>
      </c>
      <c r="C72" s="2"/>
      <c r="D72" s="135">
        <f>+'PyG consolidados'!D36</f>
        <v>0</v>
      </c>
      <c r="E72" s="135">
        <f>+'PyG consolidados'!E36</f>
        <v>0</v>
      </c>
      <c r="F72" s="81"/>
      <c r="G72" s="38"/>
      <c r="H72" s="74"/>
      <c r="I72" s="75"/>
      <c r="J72" s="75"/>
      <c r="K72" s="75"/>
      <c r="L72" s="75"/>
      <c r="M72" s="75"/>
      <c r="N72" s="75"/>
      <c r="O72" s="75"/>
    </row>
    <row r="73" spans="1:206" s="76" customFormat="1">
      <c r="A73" s="37"/>
      <c r="B73" s="32" t="s">
        <v>56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8"/>
      <c r="B74" s="32" t="s">
        <v>57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>
      <c r="A75" s="2"/>
      <c r="B75" s="33" t="s">
        <v>58</v>
      </c>
      <c r="C75" s="2"/>
      <c r="D75" s="134"/>
      <c r="E75" s="134"/>
      <c r="F75" s="82"/>
      <c r="I75" s="77"/>
      <c r="J75" s="77"/>
      <c r="K75" s="77"/>
      <c r="L75" s="77"/>
      <c r="M75" s="77"/>
      <c r="N75" s="77"/>
      <c r="O75" s="77"/>
    </row>
    <row r="76" spans="1:206" s="76" customFormat="1" ht="12" thickBot="1">
      <c r="A76" s="38"/>
      <c r="B76" s="32" t="s">
        <v>59</v>
      </c>
      <c r="C76" s="2"/>
      <c r="D76" s="133"/>
      <c r="E76" s="133"/>
      <c r="F76" s="81"/>
      <c r="G76" s="38"/>
      <c r="H76" s="74"/>
      <c r="I76" s="75"/>
      <c r="J76" s="75"/>
      <c r="K76" s="75"/>
      <c r="L76" s="75"/>
      <c r="M76" s="75"/>
      <c r="N76" s="75"/>
      <c r="O76" s="75"/>
    </row>
    <row r="77" spans="1:206" s="74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7"/>
      <c r="G77" s="36"/>
      <c r="H77" s="78"/>
      <c r="I77" s="78"/>
      <c r="J77" s="78"/>
      <c r="K77" s="78"/>
      <c r="L77" s="78"/>
      <c r="M77" s="78"/>
      <c r="N77" s="78"/>
      <c r="O77" s="78"/>
    </row>
    <row r="78" spans="1:206" s="74" customFormat="1">
      <c r="A78" s="36"/>
      <c r="B78" s="17"/>
      <c r="C78" s="17"/>
      <c r="D78" s="40"/>
      <c r="E78" s="40"/>
      <c r="F78" s="40"/>
      <c r="G78" s="40"/>
      <c r="M78" s="71"/>
    </row>
    <row r="79" spans="1:206"/>
    <row r="80" spans="1:20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/>
    <dataValidation operator="equal" showInputMessage="1" showErrorMessage="1" error="Este valor debe coincidir con el resultado neto del P&amp;G" sqref="D72:E72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Liset Agudelo Castaño</cp:lastModifiedBy>
  <dcterms:created xsi:type="dcterms:W3CDTF">2017-02-27T22:00:45Z</dcterms:created>
  <dcterms:modified xsi:type="dcterms:W3CDTF">2019-02-13T13:06:00Z</dcterms:modified>
</cp:coreProperties>
</file>